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M17" i="1" l="1"/>
  <c r="N17" i="1"/>
  <c r="O17" i="1"/>
  <c r="L17" i="1"/>
  <c r="J17" i="1" s="1"/>
  <c r="J15" i="1"/>
  <c r="J16" i="1"/>
  <c r="J14" i="1"/>
  <c r="G17" i="1"/>
  <c r="H17" i="1"/>
  <c r="I17" i="1"/>
  <c r="F17" i="1"/>
  <c r="E17" i="1" s="1"/>
  <c r="P17" i="1" s="1"/>
  <c r="E16" i="1"/>
  <c r="E15" i="1"/>
  <c r="E14" i="1"/>
  <c r="P14" i="1" s="1"/>
  <c r="P15" i="1"/>
  <c r="P16" i="1" l="1"/>
</calcChain>
</file>

<file path=xl/sharedStrings.xml><?xml version="1.0" encoding="utf-8"?>
<sst xmlns="http://schemas.openxmlformats.org/spreadsheetml/2006/main" count="43" uniqueCount="35">
  <si>
    <t>Додаток 3</t>
  </si>
  <si>
    <t>РОЗПОДІЛ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</si>
  <si>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</si>
  <si>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</si>
  <si>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</si>
  <si>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</si>
  <si>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</si>
  <si>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</si>
  <si>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</si>
  <si>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</si>
  <si>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</si>
  <si>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</si>
  <si>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</si>
  <si>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</si>
  <si>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</si>
  <si>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</si>
  <si>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</si>
  <si>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</si>
  <si>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Апарат (секретаріат)місцевої ради (Верховної Ради Автономної Республіки Крим,обласних, Київської та Севастопольської міських рад, районних рад і рад міст обласного та республіканського Автономної Республіки Крим,районного значення, селищних, сільськи</t>
  </si>
  <si>
    <t>0110000</t>
  </si>
  <si>
    <t>Апарат (секретаріат)місцевої ради (Верховної Ради Автономної Республіки Крим,обласних, Київської та Севастопольської міських рад, районних рад і рад міст обласного та республіканського Автономної Республіки Крим,районного значення, селищних, сільських рад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</si>
  <si>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</si>
  <si>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</si>
  <si>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</si>
  <si>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</si>
  <si>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X</t>
  </si>
  <si>
    <t>УСЬОГО</t>
  </si>
  <si>
    <t>1330420000</t>
  </si>
  <si>
    <t>(код бюджету)</t>
  </si>
  <si>
    <t>Керівник апарату</t>
  </si>
  <si>
    <t xml:space="preserve">до розпорядження Дрогобицької районної </t>
  </si>
  <si>
    <t>військової адміністрації</t>
  </si>
  <si>
    <t>видатків районного  бюджету Дрогобицького району на 2026 рік</t>
  </si>
  <si>
    <t>Мар'яна МАРКІВ</t>
  </si>
  <si>
    <t>від 19 грудня 2025 року № 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</si>
</sst>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1" xfId="0" quotePrefix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2" fillId="0" borderId="2" xfId="0" quotePrefix="1" applyFont="1" applyBorder="1" applyAlignment="1">
      <alignment horizontal="center" vertical="center" wrapText="1"/>
    </xf>
    <xf numFmtId="4" fontId="2" fillId="0" borderId="2" xfId="0" quotePrefix="1" applyNumberFormat="1" applyFont="1" applyBorder="1" applyAlignment="1">
      <alignment horizontal="center" vertical="center" wrapText="1"/>
    </xf>
    <xf numFmtId="4" fontId="2" fillId="0" borderId="2" xfId="0" quotePrefix="1" applyNumberFormat="1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 wrapText="1"/>
    </xf>
    <xf numFmtId="4" fontId="2" fillId="0" borderId="2" xfId="0" applyNumberFormat="1" applyFon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"/>
  <sheetViews>
    <sheetView tabSelected="1" topLeftCell="C1" workbookViewId="0">
      <selection activeCell="M4" sqref="M4"/>
    </sheetView>
  </sheetViews>
  <sheetFormatPr defaultRowHeight="12.75" x14ac:dyDescent="0.2"/>
  <cols>
    <col min="1" max="3" width="12.140625" customWidth="1"/>
    <col min="4" max="4" width="40.7109375" customWidth="1"/>
    <col min="5" max="16" width="13.7109375" customWidth="1"/>
  </cols>
  <sheetData>
    <row r="1" spans="1:16" ht="15.75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2" t="s">
        <v>0</v>
      </c>
      <c r="N1" s="22"/>
      <c r="O1" s="22"/>
      <c r="P1" s="2"/>
    </row>
    <row r="2" spans="1:16" ht="15.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2" t="s">
        <v>30</v>
      </c>
      <c r="N2" s="22"/>
      <c r="O2" s="22"/>
      <c r="P2" s="2"/>
    </row>
    <row r="3" spans="1:16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2" t="s">
        <v>31</v>
      </c>
      <c r="N3" s="22"/>
      <c r="O3" s="22"/>
      <c r="P3" s="2"/>
    </row>
    <row r="4" spans="1:16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2" t="s">
        <v>34</v>
      </c>
      <c r="N4" s="22"/>
      <c r="O4" s="22"/>
      <c r="P4" s="2"/>
    </row>
    <row r="5" spans="1:16" x14ac:dyDescent="0.2">
      <c r="A5" s="23" t="s">
        <v>1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</row>
    <row r="6" spans="1:16" x14ac:dyDescent="0.2">
      <c r="A6" s="23" t="s">
        <v>32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</row>
    <row r="7" spans="1:16" x14ac:dyDescent="0.2">
      <c r="A7" s="3" t="s">
        <v>27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5" t="s">
        <v>28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6" t="s">
        <v>2</v>
      </c>
    </row>
    <row r="9" spans="1:16" x14ac:dyDescent="0.2">
      <c r="A9" s="25" t="s">
        <v>3</v>
      </c>
      <c r="B9" s="25" t="s">
        <v>4</v>
      </c>
      <c r="C9" s="25" t="s">
        <v>5</v>
      </c>
      <c r="D9" s="26" t="s">
        <v>6</v>
      </c>
      <c r="E9" s="26" t="s">
        <v>7</v>
      </c>
      <c r="F9" s="26"/>
      <c r="G9" s="26"/>
      <c r="H9" s="26"/>
      <c r="I9" s="26"/>
      <c r="J9" s="26" t="s">
        <v>14</v>
      </c>
      <c r="K9" s="26"/>
      <c r="L9" s="26"/>
      <c r="M9" s="26"/>
      <c r="N9" s="26"/>
      <c r="O9" s="26"/>
      <c r="P9" s="27" t="s">
        <v>16</v>
      </c>
    </row>
    <row r="10" spans="1:16" x14ac:dyDescent="0.2">
      <c r="A10" s="26"/>
      <c r="B10" s="26"/>
      <c r="C10" s="26"/>
      <c r="D10" s="26"/>
      <c r="E10" s="27" t="s">
        <v>8</v>
      </c>
      <c r="F10" s="26" t="s">
        <v>9</v>
      </c>
      <c r="G10" s="26" t="s">
        <v>10</v>
      </c>
      <c r="H10" s="26"/>
      <c r="I10" s="26" t="s">
        <v>13</v>
      </c>
      <c r="J10" s="27" t="s">
        <v>8</v>
      </c>
      <c r="K10" s="26" t="s">
        <v>15</v>
      </c>
      <c r="L10" s="26" t="s">
        <v>9</v>
      </c>
      <c r="M10" s="26" t="s">
        <v>10</v>
      </c>
      <c r="N10" s="26"/>
      <c r="O10" s="26" t="s">
        <v>13</v>
      </c>
      <c r="P10" s="26"/>
    </row>
    <row r="11" spans="1:16" x14ac:dyDescent="0.2">
      <c r="A11" s="26"/>
      <c r="B11" s="26"/>
      <c r="C11" s="26"/>
      <c r="D11" s="26"/>
      <c r="E11" s="26"/>
      <c r="F11" s="26"/>
      <c r="G11" s="26" t="s">
        <v>11</v>
      </c>
      <c r="H11" s="26" t="s">
        <v>12</v>
      </c>
      <c r="I11" s="26"/>
      <c r="J11" s="26"/>
      <c r="K11" s="26"/>
      <c r="L11" s="26"/>
      <c r="M11" s="26" t="s">
        <v>11</v>
      </c>
      <c r="N11" s="26" t="s">
        <v>12</v>
      </c>
      <c r="O11" s="26"/>
      <c r="P11" s="26"/>
    </row>
    <row r="12" spans="1:16" ht="44.25" customHeight="1" x14ac:dyDescent="0.2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</row>
    <row r="13" spans="1:16" x14ac:dyDescent="0.2">
      <c r="A13" s="7">
        <v>1</v>
      </c>
      <c r="B13" s="7">
        <v>2</v>
      </c>
      <c r="C13" s="7">
        <v>3</v>
      </c>
      <c r="D13" s="7">
        <v>4</v>
      </c>
      <c r="E13" s="8">
        <v>5</v>
      </c>
      <c r="F13" s="7">
        <v>6</v>
      </c>
      <c r="G13" s="7">
        <v>7</v>
      </c>
      <c r="H13" s="7">
        <v>8</v>
      </c>
      <c r="I13" s="7">
        <v>9</v>
      </c>
      <c r="J13" s="8">
        <v>10</v>
      </c>
      <c r="K13" s="7">
        <v>11</v>
      </c>
      <c r="L13" s="7">
        <v>12</v>
      </c>
      <c r="M13" s="7">
        <v>13</v>
      </c>
      <c r="N13" s="7">
        <v>14</v>
      </c>
      <c r="O13" s="7">
        <v>15</v>
      </c>
      <c r="P13" s="8">
        <v>16</v>
      </c>
    </row>
    <row r="14" spans="1:16" ht="76.5" x14ac:dyDescent="0.2">
      <c r="A14" s="9" t="s">
        <v>17</v>
      </c>
      <c r="B14" s="10"/>
      <c r="C14" s="11"/>
      <c r="D14" s="12" t="s">
        <v>18</v>
      </c>
      <c r="E14" s="13">
        <f>F14+I14</f>
        <v>1474400</v>
      </c>
      <c r="F14" s="14">
        <v>1474400</v>
      </c>
      <c r="G14" s="14">
        <v>1449400</v>
      </c>
      <c r="H14" s="14">
        <v>25000</v>
      </c>
      <c r="I14" s="14">
        <v>0</v>
      </c>
      <c r="J14" s="13">
        <f>K14+L14+O14</f>
        <v>50000</v>
      </c>
      <c r="K14" s="14">
        <v>0</v>
      </c>
      <c r="L14" s="14">
        <v>50000</v>
      </c>
      <c r="M14" s="14">
        <v>0</v>
      </c>
      <c r="N14" s="14">
        <v>50000</v>
      </c>
      <c r="O14" s="14">
        <v>0</v>
      </c>
      <c r="P14" s="13">
        <f>E14+J14</f>
        <v>1524400</v>
      </c>
    </row>
    <row r="15" spans="1:16" ht="89.25" x14ac:dyDescent="0.2">
      <c r="A15" s="9" t="s">
        <v>19</v>
      </c>
      <c r="B15" s="10"/>
      <c r="C15" s="11"/>
      <c r="D15" s="12" t="s">
        <v>20</v>
      </c>
      <c r="E15" s="13">
        <f>F15+I15</f>
        <v>1474400</v>
      </c>
      <c r="F15" s="14">
        <v>1474400</v>
      </c>
      <c r="G15" s="14">
        <v>1449400</v>
      </c>
      <c r="H15" s="14">
        <v>25000</v>
      </c>
      <c r="I15" s="14">
        <v>0</v>
      </c>
      <c r="J15" s="13">
        <f t="shared" ref="J15:J16" si="0">K15+L15+O15</f>
        <v>50000</v>
      </c>
      <c r="K15" s="14">
        <v>0</v>
      </c>
      <c r="L15" s="14">
        <v>50000</v>
      </c>
      <c r="M15" s="14">
        <v>0</v>
      </c>
      <c r="N15" s="14">
        <v>50000</v>
      </c>
      <c r="O15" s="14">
        <v>0</v>
      </c>
      <c r="P15" s="13">
        <f>E15+J15</f>
        <v>1524400</v>
      </c>
    </row>
    <row r="16" spans="1:16" ht="63.75" x14ac:dyDescent="0.2">
      <c r="A16" s="15" t="s">
        <v>21</v>
      </c>
      <c r="B16" s="15" t="s">
        <v>23</v>
      </c>
      <c r="C16" s="16" t="s">
        <v>22</v>
      </c>
      <c r="D16" s="17" t="s">
        <v>24</v>
      </c>
      <c r="E16" s="18">
        <f>F16+I16</f>
        <v>1474400</v>
      </c>
      <c r="F16" s="19">
        <v>1474400</v>
      </c>
      <c r="G16" s="19">
        <v>1449400</v>
      </c>
      <c r="H16" s="19">
        <v>25000</v>
      </c>
      <c r="I16" s="19">
        <v>0</v>
      </c>
      <c r="J16" s="18">
        <f t="shared" si="0"/>
        <v>50000</v>
      </c>
      <c r="K16" s="19">
        <v>0</v>
      </c>
      <c r="L16" s="19">
        <v>50000</v>
      </c>
      <c r="M16" s="19">
        <v>0</v>
      </c>
      <c r="N16" s="19">
        <v>50000</v>
      </c>
      <c r="O16" s="19">
        <v>0</v>
      </c>
      <c r="P16" s="18">
        <f>E16+J16</f>
        <v>1524400</v>
      </c>
    </row>
    <row r="17" spans="1:16" x14ac:dyDescent="0.2">
      <c r="A17" s="20" t="s">
        <v>25</v>
      </c>
      <c r="B17" s="20" t="s">
        <v>25</v>
      </c>
      <c r="C17" s="21" t="s">
        <v>25</v>
      </c>
      <c r="D17" s="13" t="s">
        <v>26</v>
      </c>
      <c r="E17" s="13">
        <f>F17+I17</f>
        <v>1474400</v>
      </c>
      <c r="F17" s="13">
        <f>F14</f>
        <v>1474400</v>
      </c>
      <c r="G17" s="13">
        <f t="shared" ref="G17:I17" si="1">G14</f>
        <v>1449400</v>
      </c>
      <c r="H17" s="13">
        <f t="shared" si="1"/>
        <v>25000</v>
      </c>
      <c r="I17" s="13">
        <f t="shared" si="1"/>
        <v>0</v>
      </c>
      <c r="J17" s="13">
        <f>K17+L17+O17</f>
        <v>50000</v>
      </c>
      <c r="K17" s="13">
        <v>0</v>
      </c>
      <c r="L17" s="13">
        <f>L14</f>
        <v>50000</v>
      </c>
      <c r="M17" s="13">
        <f t="shared" ref="M17:O17" si="2">M14</f>
        <v>0</v>
      </c>
      <c r="N17" s="13">
        <f t="shared" si="2"/>
        <v>50000</v>
      </c>
      <c r="O17" s="13">
        <f t="shared" si="2"/>
        <v>0</v>
      </c>
      <c r="P17" s="13">
        <f>E17+J17</f>
        <v>1524400</v>
      </c>
    </row>
    <row r="18" spans="1:16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x14ac:dyDescent="0.2">
      <c r="A20" s="2"/>
      <c r="B20" s="1" t="s">
        <v>29</v>
      </c>
      <c r="C20" s="2"/>
      <c r="D20" s="2"/>
      <c r="E20" s="2"/>
      <c r="F20" s="2"/>
      <c r="G20" s="2"/>
      <c r="H20" s="2"/>
      <c r="I20" s="1" t="s">
        <v>33</v>
      </c>
      <c r="J20" s="2"/>
      <c r="K20" s="2"/>
      <c r="L20" s="2"/>
      <c r="M20" s="2"/>
      <c r="N20" s="2"/>
      <c r="O20" s="2"/>
      <c r="P20" s="2"/>
    </row>
  </sheetData>
  <mergeCells count="22">
    <mergeCell ref="J10:J12"/>
    <mergeCell ref="K10:K12"/>
    <mergeCell ref="L10:L12"/>
    <mergeCell ref="M10:N10"/>
    <mergeCell ref="M11:M12"/>
    <mergeCell ref="N11:N12"/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G11:G12"/>
    <mergeCell ref="H11:H12"/>
    <mergeCell ref="I10:I12"/>
    <mergeCell ref="J9:O9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dcterms:created xsi:type="dcterms:W3CDTF">2024-12-12T13:50:27Z</dcterms:created>
  <dcterms:modified xsi:type="dcterms:W3CDTF">2025-12-19T10:56:22Z</dcterms:modified>
</cp:coreProperties>
</file>